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326" windowWidth="15885" windowHeight="15210" activeTab="0"/>
  </bookViews>
  <sheets>
    <sheet name="年譜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幸坂和彦</author>
  </authors>
  <commentList>
    <comment ref="I13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女子合ワン設置校
</t>
        </r>
      </text>
    </comment>
    <comment ref="I22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若木際にて一般学生も多数参加する
</t>
        </r>
      </text>
    </comment>
    <comment ref="I25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六月合宿で八ヶ岳横岳から転落。6月23日
</t>
        </r>
      </text>
    </comment>
    <comment ref="I5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5月27日久我山分校にて同好会として設立。
指導者は臼井雅男先生。第一回ﾜﾝﾃﾞﾙﾝｸﾞを三ツ峠にて行う。
</t>
        </r>
      </text>
    </comment>
    <comment ref="I14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学友会の混乱を経て新設の体育連合会に加盟。関東合ワン設置校。ﾜﾝｹﾞﾙ10年誌発刊。
</t>
        </r>
      </text>
    </comment>
    <comment ref="I18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夏合宿の鹿児島にて逝去。</t>
        </r>
      </text>
    </comment>
    <comment ref="I10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第一回関東合ワン参加（伊豆天城高原）
</t>
        </r>
      </text>
    </comment>
    <comment ref="I47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創部40周年を記念してＯＢ・現役合同、4ﾊﾟｰﾃｨｰでモンゴル遠征合宿を行った
</t>
        </r>
      </text>
    </comment>
    <comment ref="I50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前年の寒波被害でモンゴル高原の家畜が餌不足で多数餓死。有志でモンゴル大使館に訪問し、30万円を手渡す。
</t>
        </r>
      </text>
    </comment>
    <comment ref="I45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創部40周年を記念して、ＯＢ・現役合同で3パーティーに分かれ、悪天候の中無事に登頂。</t>
        </r>
      </text>
    </comment>
    <comment ref="I38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ＯＢ・現役が初めて屋外で合同ワンデルング。ロッククライミング練習、バーベキューを行う。</t>
        </r>
      </text>
    </comment>
    <comment ref="L54" authorId="1">
      <text>
        <r>
          <rPr>
            <b/>
            <sz val="9"/>
            <rFont val="ＭＳ Ｐゴシック"/>
            <family val="3"/>
          </rPr>
          <t>幸坂和彦:</t>
        </r>
        <r>
          <rPr>
            <sz val="9"/>
            <rFont val="ＭＳ Ｐゴシック"/>
            <family val="3"/>
          </rPr>
          <t xml:space="preserve">
電気工事
</t>
        </r>
      </text>
    </comment>
  </commentList>
</comments>
</file>

<file path=xl/sharedStrings.xml><?xml version="1.0" encoding="utf-8"?>
<sst xmlns="http://schemas.openxmlformats.org/spreadsheetml/2006/main" count="86" uniqueCount="83">
  <si>
    <t>期</t>
  </si>
  <si>
    <t>西暦</t>
  </si>
  <si>
    <t>和暦</t>
  </si>
  <si>
    <t>男</t>
  </si>
  <si>
    <t>女</t>
  </si>
  <si>
    <t>合計</t>
  </si>
  <si>
    <t>野づら</t>
  </si>
  <si>
    <t>武尊小屋</t>
  </si>
  <si>
    <t>Ｓ30</t>
  </si>
  <si>
    <t>Ｈ1</t>
  </si>
  <si>
    <t>第１号</t>
  </si>
  <si>
    <t>第２号</t>
  </si>
  <si>
    <t>第３号</t>
  </si>
  <si>
    <t>第４号</t>
  </si>
  <si>
    <t>第５号</t>
  </si>
  <si>
    <t>第８号</t>
  </si>
  <si>
    <t>第11号</t>
  </si>
  <si>
    <t>第14号</t>
  </si>
  <si>
    <t>　</t>
  </si>
  <si>
    <t>トピックス</t>
  </si>
  <si>
    <t>奥の細道ｻｲｸﾘﾝｸﾞ（32-35年）</t>
  </si>
  <si>
    <t>5月27日、学友会公認部会になる</t>
  </si>
  <si>
    <t>関東合ワン食糧校になる</t>
  </si>
  <si>
    <t>第一回山手線一周ﾜﾝﾃﾞﾙﾝｸﾞ</t>
  </si>
  <si>
    <t>臼井雅男先生退官</t>
  </si>
  <si>
    <t>3月全日本ﾜﾝﾀﾞｰﾌｫｰｹﾞﾙ連盟加盟</t>
  </si>
  <si>
    <t>正部員バッジ作る</t>
  </si>
  <si>
    <t>体育連合会に加盟</t>
  </si>
  <si>
    <t>同好会として設立</t>
  </si>
  <si>
    <t>（ＯＢ・ＯＧの集い）</t>
  </si>
  <si>
    <t>9月、湘南鷹取山ワンデルング</t>
  </si>
  <si>
    <t>10月、臼井雅男先生逝去</t>
  </si>
  <si>
    <t>9月、若洲公園ﾊﾞｰﾍﾞｷｭｰ</t>
  </si>
  <si>
    <t>9月、晴海埠頭ﾊﾞｰﾍﾞｷｭｰ</t>
  </si>
  <si>
    <t>10月、晴海埠頭ﾊﾞｰﾍﾞｷｭｰ</t>
  </si>
  <si>
    <t>9/15、完成</t>
  </si>
  <si>
    <t>20周年式典</t>
  </si>
  <si>
    <t>30周年式典</t>
  </si>
  <si>
    <t>アシの会</t>
  </si>
  <si>
    <t>5月、ﾓﾝｺﾞﾙ寒波救済見舞金拠出</t>
  </si>
  <si>
    <t>國學院大學ワンダーフォーゲル部　年譜</t>
  </si>
  <si>
    <t>更新：</t>
  </si>
  <si>
    <t>25周年式典</t>
  </si>
  <si>
    <t>6月登記完了</t>
  </si>
  <si>
    <t>ﾍﾞﾗﾝﾀﾞ設置工事</t>
  </si>
  <si>
    <t>舗装道路開通</t>
  </si>
  <si>
    <t>35年祝賀会</t>
  </si>
  <si>
    <t>11期：波母山紀久枝さん事故死</t>
  </si>
  <si>
    <t>21期：原島敏君事故死</t>
  </si>
  <si>
    <t>第15号</t>
  </si>
  <si>
    <t>南米大陸横断（38-39）</t>
  </si>
  <si>
    <t>9月、OB現役合同武尊山登頂</t>
  </si>
  <si>
    <t>8月、OB現役合同ﾓﾝｺﾞﾙ遠征合宿</t>
  </si>
  <si>
    <t xml:space="preserve"> </t>
  </si>
  <si>
    <t>40年祝賀会</t>
  </si>
  <si>
    <t>合同慰霊祭</t>
  </si>
  <si>
    <t>創部</t>
  </si>
  <si>
    <t>部歴</t>
  </si>
  <si>
    <t>R 1</t>
  </si>
  <si>
    <t>32回（11月、有栖川宮ﾎｰﾙ）</t>
  </si>
  <si>
    <t>31回（11月、有栖川宮ﾎｰﾙ）</t>
  </si>
  <si>
    <t>30回（11月、有栖川宮ﾎｰﾙ）</t>
  </si>
  <si>
    <t>これより以前記録なし</t>
  </si>
  <si>
    <t>11回（７月、東京ﾌﾟﾘﾝｽﾎﾃﾙ）</t>
  </si>
  <si>
    <t>12回（7月、渋谷東武ﾎﾃﾙ）</t>
  </si>
  <si>
    <t>13回（7月、中野ｻﾝﾌﾟﾗｻﾞ）</t>
  </si>
  <si>
    <t>14回（10月、青山ﾍﾞﾙｺﾓﾝｽﾞ）</t>
  </si>
  <si>
    <t>15回（7月、常磐松校舎）</t>
  </si>
  <si>
    <t>16回（9月、常磐松校舎）</t>
  </si>
  <si>
    <t>17回（11月、常磐松校舎）</t>
  </si>
  <si>
    <t>18回（2月、明治記念館）</t>
  </si>
  <si>
    <t>19回（10月、院友会館）</t>
  </si>
  <si>
    <t>20回（5月、院友会館）</t>
  </si>
  <si>
    <t>21回（9月、銀座ﾗｲｵﾝﾎｰﾙ）</t>
  </si>
  <si>
    <t>22回（9月、たまﾌﾟﾗｰｻﾞ校舎）</t>
  </si>
  <si>
    <t>23回（11月、院友会館）</t>
  </si>
  <si>
    <t>24回（10月、院友会館）</t>
  </si>
  <si>
    <t>25回（10月、院友会館）</t>
  </si>
  <si>
    <t>26回（11月、高輪ﾌﾟﾘﾝｽﾎﾃﾙ）</t>
  </si>
  <si>
    <t>27回（10月、有栖川宮ﾎｰﾙ）</t>
  </si>
  <si>
    <t>28回（6月　有栖川宮ﾎｰﾙ）</t>
  </si>
  <si>
    <t>29回（10月、有栖川宮ﾎｰﾙ）</t>
  </si>
  <si>
    <t>卒部員（OB会員）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</si>
</sst>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77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6"/>
  <sheetViews>
    <sheetView tabSelected="1" zoomScalePageLayoutView="0" workbookViewId="0" topLeftCell="A1">
      <selection activeCell="Q82" sqref="Q82"/>
    </sheetView>
  </sheetViews>
  <sheetFormatPr defaultColWidth="9.00390625" defaultRowHeight="13.5"/>
  <cols>
    <col min="1" max="1" width="3.375" style="0" customWidth="1"/>
    <col min="2" max="2" width="4.875" style="0" customWidth="1"/>
    <col min="3" max="3" width="5.625" style="0" customWidth="1"/>
    <col min="4" max="5" width="5.25390625" style="0" customWidth="1"/>
    <col min="6" max="6" width="4.25390625" style="0" customWidth="1"/>
    <col min="7" max="7" width="5.25390625" style="0" customWidth="1"/>
    <col min="8" max="8" width="5.50390625" style="0" customWidth="1"/>
    <col min="9" max="9" width="30.625" style="0" customWidth="1"/>
    <col min="10" max="10" width="24.125" style="0" customWidth="1"/>
    <col min="11" max="11" width="7.875" style="0" customWidth="1"/>
    <col min="12" max="12" width="14.875" style="0" customWidth="1"/>
  </cols>
  <sheetData>
    <row r="2" spans="2:12" ht="17.25">
      <c r="B2" s="6" t="s">
        <v>40</v>
      </c>
      <c r="J2" s="12" t="s">
        <v>41</v>
      </c>
      <c r="K2" s="16">
        <v>43586</v>
      </c>
      <c r="L2" s="16"/>
    </row>
    <row r="3" spans="2:12" ht="13.5">
      <c r="B3" s="17" t="s">
        <v>57</v>
      </c>
      <c r="C3" s="18"/>
      <c r="D3" s="19"/>
      <c r="E3" s="17" t="s">
        <v>82</v>
      </c>
      <c r="F3" s="18"/>
      <c r="G3" s="18"/>
      <c r="H3" s="19"/>
      <c r="I3" s="3" t="s">
        <v>19</v>
      </c>
      <c r="J3" s="4" t="s">
        <v>38</v>
      </c>
      <c r="K3" s="4" t="s">
        <v>6</v>
      </c>
      <c r="L3" s="3" t="s">
        <v>7</v>
      </c>
    </row>
    <row r="4" spans="2:12" ht="13.5">
      <c r="B4" s="14" t="s">
        <v>56</v>
      </c>
      <c r="C4" s="11" t="s">
        <v>1</v>
      </c>
      <c r="D4" s="11" t="s">
        <v>2</v>
      </c>
      <c r="E4" s="11" t="s">
        <v>0</v>
      </c>
      <c r="F4" s="3" t="s">
        <v>3</v>
      </c>
      <c r="G4" s="3" t="s">
        <v>4</v>
      </c>
      <c r="H4" s="3" t="s">
        <v>5</v>
      </c>
      <c r="I4" s="8"/>
      <c r="J4" s="11" t="s">
        <v>29</v>
      </c>
      <c r="K4" s="8"/>
      <c r="L4" s="8"/>
    </row>
    <row r="5" spans="2:12" ht="13.5">
      <c r="B5" s="2">
        <v>1</v>
      </c>
      <c r="C5" s="2">
        <v>1955</v>
      </c>
      <c r="D5" s="5" t="s">
        <v>8</v>
      </c>
      <c r="E5" s="5"/>
      <c r="F5" s="3"/>
      <c r="G5" s="3"/>
      <c r="H5" s="3"/>
      <c r="I5" s="2" t="s">
        <v>28</v>
      </c>
      <c r="J5" s="2"/>
      <c r="K5" s="2"/>
      <c r="L5" s="9"/>
    </row>
    <row r="6" spans="2:12" ht="13.5">
      <c r="B6" s="1">
        <v>2</v>
      </c>
      <c r="C6" s="1">
        <v>1956</v>
      </c>
      <c r="D6" s="1">
        <v>31</v>
      </c>
      <c r="E6" s="2"/>
      <c r="F6" s="3"/>
      <c r="G6" s="3"/>
      <c r="H6" s="3"/>
      <c r="I6" s="1"/>
      <c r="J6" s="1"/>
      <c r="K6" s="1"/>
      <c r="L6" s="10"/>
    </row>
    <row r="7" spans="2:12" ht="13.5">
      <c r="B7" s="2">
        <v>3</v>
      </c>
      <c r="C7" s="2">
        <v>1957</v>
      </c>
      <c r="D7" s="2">
        <v>32</v>
      </c>
      <c r="E7" s="15"/>
      <c r="F7" s="3"/>
      <c r="G7" s="3"/>
      <c r="H7" s="3"/>
      <c r="I7" s="2" t="s">
        <v>20</v>
      </c>
      <c r="J7" s="2"/>
      <c r="K7" s="2"/>
      <c r="L7" s="9"/>
    </row>
    <row r="8" spans="2:12" ht="13.5">
      <c r="B8" s="2">
        <v>4</v>
      </c>
      <c r="C8" s="2">
        <v>1958</v>
      </c>
      <c r="D8" s="2">
        <v>33</v>
      </c>
      <c r="E8" s="15"/>
      <c r="F8" s="3"/>
      <c r="G8" s="3"/>
      <c r="H8" s="3"/>
      <c r="I8" s="2" t="s">
        <v>21</v>
      </c>
      <c r="J8" s="2"/>
      <c r="K8" s="2" t="s">
        <v>10</v>
      </c>
      <c r="L8" s="9"/>
    </row>
    <row r="9" spans="2:12" ht="13.5">
      <c r="B9" s="2">
        <v>5</v>
      </c>
      <c r="C9" s="2">
        <v>1959</v>
      </c>
      <c r="D9" s="2">
        <v>34</v>
      </c>
      <c r="E9" s="2">
        <v>1</v>
      </c>
      <c r="F9" s="2">
        <v>8</v>
      </c>
      <c r="G9" s="2">
        <v>1</v>
      </c>
      <c r="H9" s="2">
        <f>F9+G9</f>
        <v>9</v>
      </c>
      <c r="I9" s="2" t="s">
        <v>25</v>
      </c>
      <c r="J9" s="2"/>
      <c r="K9" s="2"/>
      <c r="L9" s="9"/>
    </row>
    <row r="10" spans="2:12" ht="13.5">
      <c r="B10" s="2">
        <v>6</v>
      </c>
      <c r="C10" s="2">
        <v>1960</v>
      </c>
      <c r="D10" s="2">
        <v>35</v>
      </c>
      <c r="E10" s="1">
        <v>2</v>
      </c>
      <c r="F10" s="1">
        <v>6</v>
      </c>
      <c r="G10" s="1">
        <v>3</v>
      </c>
      <c r="H10" s="7">
        <f>F10+G10</f>
        <v>9</v>
      </c>
      <c r="I10" s="2" t="s">
        <v>26</v>
      </c>
      <c r="J10" s="2"/>
      <c r="K10" s="2" t="s">
        <v>11</v>
      </c>
      <c r="L10" s="9"/>
    </row>
    <row r="11" spans="2:12" ht="13.5">
      <c r="B11" s="2">
        <v>7</v>
      </c>
      <c r="C11" s="2">
        <v>1961</v>
      </c>
      <c r="D11" s="2">
        <v>36</v>
      </c>
      <c r="E11" s="2">
        <v>3</v>
      </c>
      <c r="F11" s="2">
        <v>10</v>
      </c>
      <c r="G11" s="2">
        <v>0</v>
      </c>
      <c r="H11" s="7">
        <f>F11+G11</f>
        <v>10</v>
      </c>
      <c r="I11" s="2"/>
      <c r="J11" s="2"/>
      <c r="K11" s="2" t="s">
        <v>12</v>
      </c>
      <c r="L11" s="9"/>
    </row>
    <row r="12" spans="2:12" ht="13.5">
      <c r="B12" s="2">
        <v>8</v>
      </c>
      <c r="C12" s="2">
        <v>1962</v>
      </c>
      <c r="D12" s="2">
        <v>37</v>
      </c>
      <c r="E12" s="2">
        <v>4</v>
      </c>
      <c r="F12" s="2">
        <v>5</v>
      </c>
      <c r="G12" s="2">
        <v>4</v>
      </c>
      <c r="H12" s="7">
        <f aca="true" t="shared" si="0" ref="H12:H66">F12+G12</f>
        <v>9</v>
      </c>
      <c r="I12" s="2" t="s">
        <v>22</v>
      </c>
      <c r="J12" s="2"/>
      <c r="K12" s="2" t="s">
        <v>13</v>
      </c>
      <c r="L12" s="9"/>
    </row>
    <row r="13" spans="2:12" ht="13.5">
      <c r="B13" s="2">
        <v>9</v>
      </c>
      <c r="C13" s="2">
        <v>1963</v>
      </c>
      <c r="D13" s="2">
        <v>38</v>
      </c>
      <c r="E13" s="2">
        <v>5</v>
      </c>
      <c r="F13" s="2">
        <v>9</v>
      </c>
      <c r="G13" s="2">
        <v>4</v>
      </c>
      <c r="H13" s="7">
        <f t="shared" si="0"/>
        <v>13</v>
      </c>
      <c r="I13" s="2" t="s">
        <v>50</v>
      </c>
      <c r="J13" s="2"/>
      <c r="K13" s="2" t="s">
        <v>14</v>
      </c>
      <c r="L13" s="9"/>
    </row>
    <row r="14" spans="2:12" ht="13.5">
      <c r="B14" s="2">
        <v>10</v>
      </c>
      <c r="C14" s="2">
        <v>1964</v>
      </c>
      <c r="D14" s="2">
        <v>39</v>
      </c>
      <c r="E14" s="2">
        <v>6</v>
      </c>
      <c r="F14" s="2">
        <v>15</v>
      </c>
      <c r="G14" s="2">
        <v>8</v>
      </c>
      <c r="H14" s="7">
        <f t="shared" si="0"/>
        <v>23</v>
      </c>
      <c r="I14" s="2" t="s">
        <v>27</v>
      </c>
      <c r="J14" s="2"/>
      <c r="K14" s="2"/>
      <c r="L14" s="9"/>
    </row>
    <row r="15" spans="2:12" ht="13.5">
      <c r="B15" s="2">
        <v>11</v>
      </c>
      <c r="C15" s="2">
        <v>1965</v>
      </c>
      <c r="D15" s="2">
        <v>40</v>
      </c>
      <c r="E15" s="2">
        <v>7</v>
      </c>
      <c r="F15" s="2">
        <v>15</v>
      </c>
      <c r="G15" s="2">
        <v>11</v>
      </c>
      <c r="H15" s="7">
        <f t="shared" si="0"/>
        <v>26</v>
      </c>
      <c r="I15" s="2"/>
      <c r="J15" s="2"/>
      <c r="K15" s="2"/>
      <c r="L15" s="9"/>
    </row>
    <row r="16" spans="2:12" ht="13.5">
      <c r="B16" s="2">
        <v>12</v>
      </c>
      <c r="C16" s="2">
        <v>1966</v>
      </c>
      <c r="D16" s="2">
        <v>41</v>
      </c>
      <c r="E16" s="2">
        <v>8</v>
      </c>
      <c r="F16" s="2">
        <v>18</v>
      </c>
      <c r="G16" s="2">
        <v>9</v>
      </c>
      <c r="H16" s="7">
        <f t="shared" si="0"/>
        <v>27</v>
      </c>
      <c r="I16" s="2"/>
      <c r="J16" s="2"/>
      <c r="K16" s="2"/>
      <c r="L16" s="9"/>
    </row>
    <row r="17" spans="2:12" ht="13.5">
      <c r="B17" s="2">
        <v>13</v>
      </c>
      <c r="C17" s="2">
        <v>1967</v>
      </c>
      <c r="D17" s="2">
        <v>42</v>
      </c>
      <c r="E17" s="2">
        <v>9</v>
      </c>
      <c r="F17" s="2">
        <v>14</v>
      </c>
      <c r="G17" s="2">
        <v>5</v>
      </c>
      <c r="H17" s="7">
        <f t="shared" si="0"/>
        <v>19</v>
      </c>
      <c r="I17" s="2"/>
      <c r="J17" s="2"/>
      <c r="K17" s="2"/>
      <c r="L17" s="9"/>
    </row>
    <row r="18" spans="2:12" ht="13.5">
      <c r="B18" s="2">
        <v>14</v>
      </c>
      <c r="C18" s="2">
        <v>1968</v>
      </c>
      <c r="D18" s="2">
        <v>43</v>
      </c>
      <c r="E18" s="2">
        <v>10</v>
      </c>
      <c r="F18" s="2">
        <v>16</v>
      </c>
      <c r="G18" s="2">
        <v>9</v>
      </c>
      <c r="H18" s="7">
        <f t="shared" si="0"/>
        <v>25</v>
      </c>
      <c r="I18" s="2" t="s">
        <v>47</v>
      </c>
      <c r="J18" s="2"/>
      <c r="K18" s="2" t="s">
        <v>15</v>
      </c>
      <c r="L18" s="9"/>
    </row>
    <row r="19" spans="2:12" ht="13.5">
      <c r="B19" s="2">
        <v>15</v>
      </c>
      <c r="C19" s="2">
        <v>1969</v>
      </c>
      <c r="D19" s="2">
        <v>44</v>
      </c>
      <c r="E19" s="2">
        <v>11</v>
      </c>
      <c r="F19" s="2">
        <v>6</v>
      </c>
      <c r="G19" s="2">
        <v>8</v>
      </c>
      <c r="H19" s="7">
        <f t="shared" si="0"/>
        <v>14</v>
      </c>
      <c r="I19" s="2"/>
      <c r="J19" s="2"/>
      <c r="K19" s="2"/>
      <c r="L19" s="9"/>
    </row>
    <row r="20" spans="2:12" ht="13.5">
      <c r="B20" s="2">
        <v>16</v>
      </c>
      <c r="C20" s="2">
        <v>1970</v>
      </c>
      <c r="D20" s="2">
        <v>45</v>
      </c>
      <c r="E20" s="2">
        <v>12</v>
      </c>
      <c r="F20" s="2">
        <v>17</v>
      </c>
      <c r="G20" s="2">
        <v>2</v>
      </c>
      <c r="H20" s="7">
        <f t="shared" si="0"/>
        <v>19</v>
      </c>
      <c r="I20" s="2"/>
      <c r="J20" s="2"/>
      <c r="K20" s="2"/>
      <c r="L20" s="9"/>
    </row>
    <row r="21" spans="2:12" ht="13.5">
      <c r="B21" s="2">
        <v>17</v>
      </c>
      <c r="C21" s="2">
        <v>1971</v>
      </c>
      <c r="D21" s="2">
        <v>46</v>
      </c>
      <c r="E21" s="2">
        <v>13</v>
      </c>
      <c r="F21" s="2">
        <v>8</v>
      </c>
      <c r="G21" s="2">
        <v>2</v>
      </c>
      <c r="H21" s="7">
        <f t="shared" si="0"/>
        <v>10</v>
      </c>
      <c r="I21" s="2"/>
      <c r="J21" s="2"/>
      <c r="K21" s="2"/>
      <c r="L21" s="9"/>
    </row>
    <row r="22" spans="2:12" ht="13.5">
      <c r="B22" s="2">
        <v>18</v>
      </c>
      <c r="C22" s="2">
        <v>1972</v>
      </c>
      <c r="D22" s="2">
        <v>47</v>
      </c>
      <c r="E22" s="2">
        <v>14</v>
      </c>
      <c r="F22" s="2">
        <v>5</v>
      </c>
      <c r="G22" s="2">
        <v>1</v>
      </c>
      <c r="H22" s="7">
        <f t="shared" si="0"/>
        <v>6</v>
      </c>
      <c r="I22" s="2" t="s">
        <v>23</v>
      </c>
      <c r="J22" s="2" t="s">
        <v>62</v>
      </c>
      <c r="K22" s="2" t="s">
        <v>16</v>
      </c>
      <c r="L22" s="9"/>
    </row>
    <row r="23" spans="2:12" ht="13.5">
      <c r="B23" s="2">
        <v>19</v>
      </c>
      <c r="C23" s="2">
        <v>1973</v>
      </c>
      <c r="D23" s="2">
        <v>48</v>
      </c>
      <c r="E23" s="2">
        <v>15</v>
      </c>
      <c r="F23" s="2">
        <v>3</v>
      </c>
      <c r="G23" s="2">
        <v>2</v>
      </c>
      <c r="H23" s="7">
        <f t="shared" si="0"/>
        <v>5</v>
      </c>
      <c r="I23" s="2"/>
      <c r="J23" s="2" t="s">
        <v>63</v>
      </c>
      <c r="K23" s="2"/>
      <c r="L23" s="9"/>
    </row>
    <row r="24" spans="2:12" ht="13.5">
      <c r="B24" s="2">
        <v>20</v>
      </c>
      <c r="C24" s="2">
        <v>1974</v>
      </c>
      <c r="D24" s="2">
        <v>49</v>
      </c>
      <c r="E24" s="2">
        <v>16</v>
      </c>
      <c r="F24" s="2">
        <v>2</v>
      </c>
      <c r="G24" s="2">
        <v>1</v>
      </c>
      <c r="H24" s="7">
        <f t="shared" si="0"/>
        <v>3</v>
      </c>
      <c r="I24" s="2"/>
      <c r="J24" s="2"/>
      <c r="K24" s="2"/>
      <c r="L24" s="2" t="s">
        <v>35</v>
      </c>
    </row>
    <row r="25" spans="2:12" ht="13.5">
      <c r="B25" s="2">
        <v>21</v>
      </c>
      <c r="C25" s="2">
        <v>1975</v>
      </c>
      <c r="D25" s="2">
        <v>50</v>
      </c>
      <c r="E25" s="2">
        <v>17</v>
      </c>
      <c r="F25" s="2">
        <v>6</v>
      </c>
      <c r="G25" s="2">
        <v>2</v>
      </c>
      <c r="H25" s="7">
        <f t="shared" si="0"/>
        <v>8</v>
      </c>
      <c r="I25" s="2" t="s">
        <v>48</v>
      </c>
      <c r="J25" s="2"/>
      <c r="K25" s="2"/>
      <c r="L25" s="2" t="s">
        <v>43</v>
      </c>
    </row>
    <row r="26" spans="2:12" ht="13.5">
      <c r="B26" s="2">
        <v>22</v>
      </c>
      <c r="C26" s="2">
        <v>1976</v>
      </c>
      <c r="D26" s="2">
        <v>51</v>
      </c>
      <c r="E26" s="2">
        <v>18</v>
      </c>
      <c r="F26" s="2">
        <v>1</v>
      </c>
      <c r="G26" s="2">
        <v>0</v>
      </c>
      <c r="H26" s="7">
        <f t="shared" si="0"/>
        <v>1</v>
      </c>
      <c r="I26" s="2"/>
      <c r="J26" s="2"/>
      <c r="K26" s="2"/>
      <c r="L26" s="2"/>
    </row>
    <row r="27" spans="2:12" ht="13.5">
      <c r="B27" s="2">
        <v>23</v>
      </c>
      <c r="C27" s="2">
        <v>1977</v>
      </c>
      <c r="D27" s="2">
        <v>52</v>
      </c>
      <c r="E27" s="2">
        <v>19</v>
      </c>
      <c r="F27" s="2">
        <v>4</v>
      </c>
      <c r="G27" s="2">
        <v>0</v>
      </c>
      <c r="H27" s="7">
        <f t="shared" si="0"/>
        <v>4</v>
      </c>
      <c r="I27" s="2"/>
      <c r="J27" s="2" t="s">
        <v>64</v>
      </c>
      <c r="K27" s="2"/>
      <c r="L27" s="2"/>
    </row>
    <row r="28" spans="2:12" ht="13.5">
      <c r="B28" s="2">
        <v>24</v>
      </c>
      <c r="C28" s="2">
        <v>1978</v>
      </c>
      <c r="D28" s="2">
        <v>53</v>
      </c>
      <c r="E28" s="2">
        <v>20</v>
      </c>
      <c r="F28" s="2">
        <v>8</v>
      </c>
      <c r="G28" s="2">
        <v>2</v>
      </c>
      <c r="H28" s="7">
        <f t="shared" si="0"/>
        <v>10</v>
      </c>
      <c r="I28" s="2"/>
      <c r="J28" s="2" t="s">
        <v>65</v>
      </c>
      <c r="K28" s="2"/>
      <c r="L28" s="2"/>
    </row>
    <row r="29" spans="2:12" ht="13.5">
      <c r="B29" s="2">
        <v>25</v>
      </c>
      <c r="C29" s="2">
        <v>1979</v>
      </c>
      <c r="D29" s="2">
        <v>54</v>
      </c>
      <c r="E29" s="2">
        <v>21</v>
      </c>
      <c r="F29" s="2">
        <v>7</v>
      </c>
      <c r="G29" s="2">
        <v>4</v>
      </c>
      <c r="H29" s="7">
        <f t="shared" si="0"/>
        <v>11</v>
      </c>
      <c r="I29" s="2"/>
      <c r="J29" s="2" t="s">
        <v>66</v>
      </c>
      <c r="K29" s="2"/>
      <c r="L29" s="2"/>
    </row>
    <row r="30" spans="2:12" ht="13.5">
      <c r="B30" s="2">
        <v>26</v>
      </c>
      <c r="C30" s="2">
        <v>1980</v>
      </c>
      <c r="D30" s="2">
        <v>55</v>
      </c>
      <c r="E30" s="2">
        <v>22</v>
      </c>
      <c r="F30" s="2">
        <v>4</v>
      </c>
      <c r="G30" s="2">
        <v>4</v>
      </c>
      <c r="H30" s="7">
        <f t="shared" si="0"/>
        <v>8</v>
      </c>
      <c r="I30" s="2"/>
      <c r="J30" s="2" t="s">
        <v>67</v>
      </c>
      <c r="K30" s="2"/>
      <c r="L30" s="2"/>
    </row>
    <row r="31" spans="2:12" ht="13.5">
      <c r="B31" s="2">
        <v>27</v>
      </c>
      <c r="C31" s="2">
        <v>1981</v>
      </c>
      <c r="D31" s="2">
        <v>56</v>
      </c>
      <c r="E31" s="2">
        <v>23</v>
      </c>
      <c r="F31" s="2">
        <v>6</v>
      </c>
      <c r="G31" s="2">
        <v>0</v>
      </c>
      <c r="H31" s="7">
        <f t="shared" si="0"/>
        <v>6</v>
      </c>
      <c r="I31" s="2"/>
      <c r="J31" s="2" t="s">
        <v>68</v>
      </c>
      <c r="K31" s="2"/>
      <c r="L31" s="2" t="s">
        <v>44</v>
      </c>
    </row>
    <row r="32" spans="2:12" ht="13.5">
      <c r="B32" s="2">
        <v>28</v>
      </c>
      <c r="C32" s="2">
        <v>1982</v>
      </c>
      <c r="D32" s="2">
        <v>57</v>
      </c>
      <c r="E32" s="2">
        <v>24</v>
      </c>
      <c r="F32" s="2">
        <v>9</v>
      </c>
      <c r="G32" s="2">
        <v>0</v>
      </c>
      <c r="H32" s="7">
        <f t="shared" si="0"/>
        <v>9</v>
      </c>
      <c r="I32" s="2"/>
      <c r="J32" s="2" t="s">
        <v>69</v>
      </c>
      <c r="K32" s="2"/>
      <c r="L32" s="2"/>
    </row>
    <row r="33" spans="2:12" ht="13.5">
      <c r="B33" s="2">
        <v>29</v>
      </c>
      <c r="C33" s="2">
        <v>1983</v>
      </c>
      <c r="D33" s="2">
        <v>58</v>
      </c>
      <c r="E33" s="2">
        <v>25</v>
      </c>
      <c r="F33" s="2">
        <v>2</v>
      </c>
      <c r="G33" s="2">
        <v>1</v>
      </c>
      <c r="H33" s="7">
        <f t="shared" si="0"/>
        <v>3</v>
      </c>
      <c r="I33" s="2"/>
      <c r="J33" s="2"/>
      <c r="K33" s="2"/>
      <c r="L33" s="2"/>
    </row>
    <row r="34" spans="2:12" ht="13.5">
      <c r="B34" s="2">
        <v>30</v>
      </c>
      <c r="C34" s="2">
        <v>1984</v>
      </c>
      <c r="D34" s="2">
        <v>59</v>
      </c>
      <c r="E34" s="2">
        <v>26</v>
      </c>
      <c r="F34" s="2">
        <v>2</v>
      </c>
      <c r="G34" s="2">
        <v>1</v>
      </c>
      <c r="H34" s="7">
        <f t="shared" si="0"/>
        <v>3</v>
      </c>
      <c r="I34" s="2"/>
      <c r="J34" s="2"/>
      <c r="K34" s="2"/>
      <c r="L34" s="2"/>
    </row>
    <row r="35" spans="2:12" ht="13.5">
      <c r="B35" s="2">
        <v>31</v>
      </c>
      <c r="C35" s="2">
        <v>1985</v>
      </c>
      <c r="D35" s="2">
        <v>60</v>
      </c>
      <c r="E35" s="2">
        <v>27</v>
      </c>
      <c r="F35" s="2">
        <v>1</v>
      </c>
      <c r="G35" s="2">
        <v>0</v>
      </c>
      <c r="H35" s="7">
        <f t="shared" si="0"/>
        <v>1</v>
      </c>
      <c r="I35" s="2" t="s">
        <v>24</v>
      </c>
      <c r="J35" s="2" t="s">
        <v>70</v>
      </c>
      <c r="K35" s="2"/>
      <c r="L35" s="2" t="s">
        <v>45</v>
      </c>
    </row>
    <row r="36" spans="2:12" ht="13.5">
      <c r="B36" s="2">
        <v>32</v>
      </c>
      <c r="C36" s="2">
        <v>1986</v>
      </c>
      <c r="D36" s="2">
        <v>61</v>
      </c>
      <c r="E36" s="2">
        <v>28</v>
      </c>
      <c r="F36" s="2">
        <v>5</v>
      </c>
      <c r="G36" s="2">
        <v>1</v>
      </c>
      <c r="H36" s="7">
        <f t="shared" si="0"/>
        <v>6</v>
      </c>
      <c r="I36" s="2"/>
      <c r="J36" s="2"/>
      <c r="K36" s="2"/>
      <c r="L36" s="2"/>
    </row>
    <row r="37" spans="2:12" ht="13.5">
      <c r="B37" s="2">
        <v>33</v>
      </c>
      <c r="C37" s="2">
        <v>1987</v>
      </c>
      <c r="D37" s="2">
        <v>62</v>
      </c>
      <c r="E37" s="2">
        <v>29</v>
      </c>
      <c r="F37" s="2">
        <v>4</v>
      </c>
      <c r="G37" s="2">
        <v>0</v>
      </c>
      <c r="H37" s="7">
        <f t="shared" si="0"/>
        <v>4</v>
      </c>
      <c r="I37" s="2"/>
      <c r="J37" s="2" t="s">
        <v>71</v>
      </c>
      <c r="K37" s="2"/>
      <c r="L37" s="2"/>
    </row>
    <row r="38" spans="2:12" ht="13.5">
      <c r="B38" s="2">
        <v>34</v>
      </c>
      <c r="C38" s="2">
        <v>1988</v>
      </c>
      <c r="D38" s="2">
        <v>63</v>
      </c>
      <c r="E38" s="2">
        <v>30</v>
      </c>
      <c r="F38" s="2">
        <v>2</v>
      </c>
      <c r="G38" s="2">
        <v>1</v>
      </c>
      <c r="H38" s="7">
        <f t="shared" si="0"/>
        <v>3</v>
      </c>
      <c r="I38" s="2" t="s">
        <v>30</v>
      </c>
      <c r="J38" s="2"/>
      <c r="K38" s="2"/>
      <c r="L38" s="2"/>
    </row>
    <row r="39" spans="2:12" ht="13.5">
      <c r="B39" s="2">
        <v>35</v>
      </c>
      <c r="C39" s="2">
        <v>1989</v>
      </c>
      <c r="D39" s="5" t="s">
        <v>9</v>
      </c>
      <c r="E39" s="2">
        <v>31</v>
      </c>
      <c r="F39" s="2">
        <v>5</v>
      </c>
      <c r="G39" s="2">
        <v>0</v>
      </c>
      <c r="H39" s="7">
        <f t="shared" si="0"/>
        <v>5</v>
      </c>
      <c r="I39" s="2"/>
      <c r="J39" s="2"/>
      <c r="K39" s="2"/>
      <c r="L39" s="2"/>
    </row>
    <row r="40" spans="2:12" ht="13.5">
      <c r="B40" s="2">
        <v>36</v>
      </c>
      <c r="C40" s="2">
        <v>1990</v>
      </c>
      <c r="D40" s="2">
        <v>2</v>
      </c>
      <c r="E40" s="2">
        <v>32</v>
      </c>
      <c r="F40" s="2">
        <v>3</v>
      </c>
      <c r="G40" s="2">
        <v>1</v>
      </c>
      <c r="H40" s="7">
        <f t="shared" si="0"/>
        <v>4</v>
      </c>
      <c r="I40" s="2"/>
      <c r="J40" s="2" t="s">
        <v>72</v>
      </c>
      <c r="K40" s="2"/>
      <c r="L40" s="2"/>
    </row>
    <row r="41" spans="2:12" ht="13.5">
      <c r="B41" s="2">
        <v>37</v>
      </c>
      <c r="C41" s="2">
        <v>1991</v>
      </c>
      <c r="D41" s="2">
        <v>3</v>
      </c>
      <c r="E41" s="2">
        <v>33</v>
      </c>
      <c r="F41" s="2">
        <v>1</v>
      </c>
      <c r="G41" s="2">
        <v>0</v>
      </c>
      <c r="H41" s="7">
        <f t="shared" si="0"/>
        <v>1</v>
      </c>
      <c r="I41" s="2"/>
      <c r="J41" s="2"/>
      <c r="K41" s="2"/>
      <c r="L41" s="2"/>
    </row>
    <row r="42" spans="2:12" ht="13.5">
      <c r="B42" s="2">
        <v>38</v>
      </c>
      <c r="C42" s="2">
        <v>1992</v>
      </c>
      <c r="D42" s="2">
        <v>4</v>
      </c>
      <c r="E42" s="2">
        <v>34</v>
      </c>
      <c r="F42" s="2">
        <v>4</v>
      </c>
      <c r="G42" s="2">
        <v>0</v>
      </c>
      <c r="H42" s="7">
        <f t="shared" si="0"/>
        <v>4</v>
      </c>
      <c r="I42" s="2"/>
      <c r="J42" s="2"/>
      <c r="K42" s="2"/>
      <c r="L42" s="2"/>
    </row>
    <row r="43" spans="2:12" ht="13.5">
      <c r="B43" s="2">
        <v>39</v>
      </c>
      <c r="C43" s="2">
        <v>1993</v>
      </c>
      <c r="D43" s="2">
        <v>5</v>
      </c>
      <c r="E43" s="2">
        <v>35</v>
      </c>
      <c r="F43" s="2">
        <v>4</v>
      </c>
      <c r="G43" s="2">
        <v>0</v>
      </c>
      <c r="H43" s="7">
        <f t="shared" si="0"/>
        <v>4</v>
      </c>
      <c r="I43" s="2"/>
      <c r="J43" s="2" t="s">
        <v>73</v>
      </c>
      <c r="K43" s="2"/>
      <c r="L43" s="2"/>
    </row>
    <row r="44" spans="2:12" ht="13.5">
      <c r="B44" s="2">
        <v>40</v>
      </c>
      <c r="C44" s="2">
        <v>1994</v>
      </c>
      <c r="D44" s="2">
        <v>6</v>
      </c>
      <c r="E44" s="2">
        <v>36</v>
      </c>
      <c r="F44" s="2">
        <v>1</v>
      </c>
      <c r="G44" s="2">
        <v>2</v>
      </c>
      <c r="H44" s="7">
        <f t="shared" si="0"/>
        <v>3</v>
      </c>
      <c r="I44" s="2"/>
      <c r="J44" s="2"/>
      <c r="K44" s="2"/>
      <c r="L44" s="2" t="s">
        <v>36</v>
      </c>
    </row>
    <row r="45" spans="2:12" ht="13.5">
      <c r="B45" s="2">
        <v>41</v>
      </c>
      <c r="C45" s="2">
        <v>1995</v>
      </c>
      <c r="D45" s="2">
        <v>7</v>
      </c>
      <c r="E45" s="2">
        <v>37</v>
      </c>
      <c r="F45" s="2">
        <v>4</v>
      </c>
      <c r="G45" s="2">
        <v>0</v>
      </c>
      <c r="H45" s="7">
        <f t="shared" si="0"/>
        <v>4</v>
      </c>
      <c r="I45" s="2" t="s">
        <v>51</v>
      </c>
      <c r="J45" s="2"/>
      <c r="K45" s="2"/>
      <c r="L45" s="2"/>
    </row>
    <row r="46" spans="2:12" ht="13.5">
      <c r="B46" s="2">
        <v>42</v>
      </c>
      <c r="C46" s="2">
        <v>1996</v>
      </c>
      <c r="D46" s="2">
        <v>8</v>
      </c>
      <c r="E46" s="2">
        <v>38</v>
      </c>
      <c r="F46" s="2">
        <v>5</v>
      </c>
      <c r="G46" s="2">
        <v>1</v>
      </c>
      <c r="H46" s="7">
        <f t="shared" si="0"/>
        <v>6</v>
      </c>
      <c r="I46" s="2"/>
      <c r="J46" s="2" t="s">
        <v>74</v>
      </c>
      <c r="K46" s="2"/>
      <c r="L46" s="2"/>
    </row>
    <row r="47" spans="2:12" ht="13.5">
      <c r="B47" s="2">
        <v>43</v>
      </c>
      <c r="C47" s="2">
        <v>1997</v>
      </c>
      <c r="D47" s="2">
        <v>9</v>
      </c>
      <c r="E47" s="2">
        <v>39</v>
      </c>
      <c r="F47" s="2">
        <v>2</v>
      </c>
      <c r="G47" s="2">
        <v>1</v>
      </c>
      <c r="H47" s="7">
        <f t="shared" si="0"/>
        <v>3</v>
      </c>
      <c r="I47" s="2" t="s">
        <v>52</v>
      </c>
      <c r="J47" s="2"/>
      <c r="K47" s="2"/>
      <c r="L47" s="2"/>
    </row>
    <row r="48" spans="2:12" ht="13.5">
      <c r="B48" s="2">
        <v>44</v>
      </c>
      <c r="C48" s="2">
        <v>1998</v>
      </c>
      <c r="D48" s="2">
        <v>10</v>
      </c>
      <c r="E48" s="2">
        <v>40</v>
      </c>
      <c r="F48" s="2">
        <v>1</v>
      </c>
      <c r="G48" s="2">
        <v>0</v>
      </c>
      <c r="H48" s="7">
        <f t="shared" si="0"/>
        <v>1</v>
      </c>
      <c r="I48" s="2"/>
      <c r="J48" s="2" t="s">
        <v>75</v>
      </c>
      <c r="K48" s="2"/>
      <c r="L48" s="2"/>
    </row>
    <row r="49" spans="2:12" ht="13.5">
      <c r="B49" s="2">
        <v>45</v>
      </c>
      <c r="C49" s="2">
        <v>1999</v>
      </c>
      <c r="D49" s="2">
        <v>11</v>
      </c>
      <c r="E49" s="2">
        <v>41</v>
      </c>
      <c r="F49" s="2">
        <v>1</v>
      </c>
      <c r="G49" s="2">
        <v>0</v>
      </c>
      <c r="H49" s="7">
        <f t="shared" si="0"/>
        <v>1</v>
      </c>
      <c r="I49" s="2" t="s">
        <v>31</v>
      </c>
      <c r="J49" s="2" t="s">
        <v>18</v>
      </c>
      <c r="K49" s="2"/>
      <c r="L49" s="2" t="s">
        <v>42</v>
      </c>
    </row>
    <row r="50" spans="2:12" ht="13.5">
      <c r="B50" s="2">
        <v>46</v>
      </c>
      <c r="C50" s="2">
        <v>2000</v>
      </c>
      <c r="D50" s="2">
        <v>12</v>
      </c>
      <c r="E50" s="2">
        <v>42</v>
      </c>
      <c r="F50" s="2">
        <v>1</v>
      </c>
      <c r="G50" s="2">
        <v>1</v>
      </c>
      <c r="H50" s="7">
        <f t="shared" si="0"/>
        <v>2</v>
      </c>
      <c r="I50" s="2" t="s">
        <v>39</v>
      </c>
      <c r="J50" s="2" t="s">
        <v>76</v>
      </c>
      <c r="K50" s="2"/>
      <c r="L50" s="2"/>
    </row>
    <row r="51" spans="2:12" ht="13.5">
      <c r="B51" s="2">
        <v>47</v>
      </c>
      <c r="C51" s="2">
        <v>2001</v>
      </c>
      <c r="D51" s="2">
        <v>13</v>
      </c>
      <c r="E51" s="2">
        <v>43</v>
      </c>
      <c r="F51" s="2">
        <v>0</v>
      </c>
      <c r="G51" s="2">
        <v>0</v>
      </c>
      <c r="H51" s="7">
        <f t="shared" si="0"/>
        <v>0</v>
      </c>
      <c r="I51" s="2"/>
      <c r="J51" s="2"/>
      <c r="K51" s="2"/>
      <c r="L51" s="2"/>
    </row>
    <row r="52" spans="2:12" ht="13.5">
      <c r="B52" s="2">
        <v>48</v>
      </c>
      <c r="C52" s="2">
        <v>2002</v>
      </c>
      <c r="D52" s="2">
        <v>14</v>
      </c>
      <c r="E52" s="2">
        <v>44</v>
      </c>
      <c r="F52" s="2">
        <v>0</v>
      </c>
      <c r="G52" s="2">
        <v>0</v>
      </c>
      <c r="H52" s="7">
        <f t="shared" si="0"/>
        <v>0</v>
      </c>
      <c r="I52" s="2"/>
      <c r="J52" s="2"/>
      <c r="K52" s="2"/>
      <c r="L52" s="2"/>
    </row>
    <row r="53" spans="2:12" ht="13.5">
      <c r="B53" s="2">
        <v>49</v>
      </c>
      <c r="C53" s="2">
        <v>2003</v>
      </c>
      <c r="D53" s="2">
        <v>15</v>
      </c>
      <c r="E53" s="2">
        <v>45</v>
      </c>
      <c r="F53" s="2">
        <v>4</v>
      </c>
      <c r="G53" s="2">
        <v>0</v>
      </c>
      <c r="H53" s="7">
        <f t="shared" si="0"/>
        <v>4</v>
      </c>
      <c r="I53" s="2"/>
      <c r="J53" s="2" t="s">
        <v>77</v>
      </c>
      <c r="K53" s="2"/>
      <c r="L53" s="2"/>
    </row>
    <row r="54" spans="2:12" ht="13.5">
      <c r="B54" s="2">
        <v>50</v>
      </c>
      <c r="C54" s="2">
        <v>2004</v>
      </c>
      <c r="D54" s="2">
        <v>16</v>
      </c>
      <c r="E54" s="2">
        <v>46</v>
      </c>
      <c r="F54" s="2">
        <v>0</v>
      </c>
      <c r="G54" s="2">
        <v>0</v>
      </c>
      <c r="H54" s="7">
        <f t="shared" si="0"/>
        <v>0</v>
      </c>
      <c r="I54" s="2"/>
      <c r="J54" s="2" t="s">
        <v>78</v>
      </c>
      <c r="K54" s="2" t="s">
        <v>17</v>
      </c>
      <c r="L54" s="2" t="s">
        <v>37</v>
      </c>
    </row>
    <row r="55" spans="2:12" ht="13.5">
      <c r="B55" s="2">
        <v>51</v>
      </c>
      <c r="C55" s="2">
        <v>2005</v>
      </c>
      <c r="D55" s="2">
        <v>17</v>
      </c>
      <c r="E55" s="2">
        <v>47</v>
      </c>
      <c r="F55" s="2">
        <v>2</v>
      </c>
      <c r="G55" s="2">
        <v>2</v>
      </c>
      <c r="H55" s="7">
        <f t="shared" si="0"/>
        <v>4</v>
      </c>
      <c r="I55" s="2"/>
      <c r="J55" s="2"/>
      <c r="K55" s="2"/>
      <c r="L55" s="2"/>
    </row>
    <row r="56" spans="2:12" ht="13.5">
      <c r="B56" s="2">
        <v>52</v>
      </c>
      <c r="C56" s="2">
        <v>2006</v>
      </c>
      <c r="D56" s="2">
        <v>18</v>
      </c>
      <c r="E56" s="2">
        <v>48</v>
      </c>
      <c r="F56" s="2">
        <v>6</v>
      </c>
      <c r="G56" s="2">
        <v>0</v>
      </c>
      <c r="H56" s="7">
        <f t="shared" si="0"/>
        <v>6</v>
      </c>
      <c r="I56" s="2"/>
      <c r="J56" s="2"/>
      <c r="K56" s="2"/>
      <c r="L56" s="2"/>
    </row>
    <row r="57" spans="2:12" ht="13.5">
      <c r="B57" s="2">
        <v>53</v>
      </c>
      <c r="C57" s="2">
        <v>2007</v>
      </c>
      <c r="D57" s="2">
        <v>19</v>
      </c>
      <c r="E57" s="2">
        <v>49</v>
      </c>
      <c r="F57" s="2">
        <v>0</v>
      </c>
      <c r="G57" s="2">
        <v>0</v>
      </c>
      <c r="H57" s="7">
        <f t="shared" si="0"/>
        <v>0</v>
      </c>
      <c r="I57" s="2"/>
      <c r="J57" s="2" t="s">
        <v>79</v>
      </c>
      <c r="K57" s="2"/>
      <c r="L57" s="2"/>
    </row>
    <row r="58" spans="2:12" ht="13.5">
      <c r="B58" s="2">
        <v>54</v>
      </c>
      <c r="C58" s="2">
        <v>2008</v>
      </c>
      <c r="D58" s="2">
        <v>20</v>
      </c>
      <c r="E58" s="2">
        <v>50</v>
      </c>
      <c r="F58" s="2">
        <v>3</v>
      </c>
      <c r="G58" s="2">
        <v>0</v>
      </c>
      <c r="H58" s="7">
        <f t="shared" si="0"/>
        <v>3</v>
      </c>
      <c r="I58" s="2" t="s">
        <v>32</v>
      </c>
      <c r="J58" s="2"/>
      <c r="K58" s="2"/>
      <c r="L58" s="2"/>
    </row>
    <row r="59" spans="2:12" ht="13.5">
      <c r="B59" s="2">
        <v>55</v>
      </c>
      <c r="C59" s="2">
        <v>2009</v>
      </c>
      <c r="D59" s="2">
        <v>21</v>
      </c>
      <c r="E59" s="2">
        <v>51</v>
      </c>
      <c r="F59" s="2">
        <v>2</v>
      </c>
      <c r="G59" s="2">
        <v>0</v>
      </c>
      <c r="H59" s="7">
        <f t="shared" si="0"/>
        <v>2</v>
      </c>
      <c r="I59" s="2" t="s">
        <v>33</v>
      </c>
      <c r="J59" s="2"/>
      <c r="K59" s="2"/>
      <c r="L59" s="2" t="s">
        <v>46</v>
      </c>
    </row>
    <row r="60" spans="2:12" ht="13.5">
      <c r="B60" s="2">
        <v>56</v>
      </c>
      <c r="C60" s="2">
        <v>2010</v>
      </c>
      <c r="D60" s="2">
        <v>22</v>
      </c>
      <c r="E60" s="2">
        <v>52</v>
      </c>
      <c r="F60" s="2">
        <v>1</v>
      </c>
      <c r="G60" s="2">
        <v>3</v>
      </c>
      <c r="H60" s="7">
        <f t="shared" si="0"/>
        <v>4</v>
      </c>
      <c r="I60" s="2" t="s">
        <v>34</v>
      </c>
      <c r="J60" s="2" t="s">
        <v>80</v>
      </c>
      <c r="K60" s="2"/>
      <c r="L60" s="2"/>
    </row>
    <row r="61" spans="2:12" ht="13.5">
      <c r="B61" s="2">
        <v>57</v>
      </c>
      <c r="C61" s="2">
        <v>2011</v>
      </c>
      <c r="D61" s="2">
        <v>23</v>
      </c>
      <c r="E61" s="2">
        <v>53</v>
      </c>
      <c r="F61" s="2">
        <v>2</v>
      </c>
      <c r="G61" s="2">
        <v>1</v>
      </c>
      <c r="H61" s="7">
        <f t="shared" si="0"/>
        <v>3</v>
      </c>
      <c r="I61" s="2" t="s">
        <v>34</v>
      </c>
      <c r="J61" s="2"/>
      <c r="K61" s="2"/>
      <c r="L61" s="2"/>
    </row>
    <row r="62" spans="2:12" ht="13.5">
      <c r="B62" s="2">
        <v>58</v>
      </c>
      <c r="C62" s="2">
        <v>2012</v>
      </c>
      <c r="D62" s="2">
        <v>24</v>
      </c>
      <c r="E62" s="2">
        <v>54</v>
      </c>
      <c r="F62" s="2">
        <v>1</v>
      </c>
      <c r="G62" s="2">
        <v>2</v>
      </c>
      <c r="H62" s="7">
        <f t="shared" si="0"/>
        <v>3</v>
      </c>
      <c r="I62" s="2"/>
      <c r="J62" s="2" t="s">
        <v>81</v>
      </c>
      <c r="K62" s="2"/>
      <c r="L62" s="2"/>
    </row>
    <row r="63" spans="2:12" ht="13.5">
      <c r="B63" s="2">
        <v>59</v>
      </c>
      <c r="C63" s="2">
        <v>2013</v>
      </c>
      <c r="D63" s="2">
        <v>25</v>
      </c>
      <c r="E63" s="2">
        <v>55</v>
      </c>
      <c r="F63" s="2">
        <v>3</v>
      </c>
      <c r="G63" s="2">
        <v>1</v>
      </c>
      <c r="H63" s="7">
        <f t="shared" si="0"/>
        <v>4</v>
      </c>
      <c r="I63" s="2" t="s">
        <v>34</v>
      </c>
      <c r="J63" s="2"/>
      <c r="K63" s="2"/>
      <c r="L63" s="2"/>
    </row>
    <row r="64" spans="2:12" ht="13.5">
      <c r="B64" s="13">
        <v>60</v>
      </c>
      <c r="C64" s="2">
        <v>2014</v>
      </c>
      <c r="D64" s="2">
        <v>26</v>
      </c>
      <c r="E64" s="2">
        <v>56</v>
      </c>
      <c r="F64" s="2">
        <v>12</v>
      </c>
      <c r="G64" s="2">
        <v>0</v>
      </c>
      <c r="H64" s="7">
        <f t="shared" si="0"/>
        <v>12</v>
      </c>
      <c r="I64" s="2" t="s">
        <v>55</v>
      </c>
      <c r="J64" s="2" t="s">
        <v>61</v>
      </c>
      <c r="K64" s="2" t="s">
        <v>53</v>
      </c>
      <c r="L64" s="2"/>
    </row>
    <row r="65" spans="2:12" ht="13.5">
      <c r="B65" s="13">
        <v>61</v>
      </c>
      <c r="C65" s="2">
        <v>2015</v>
      </c>
      <c r="D65" s="2">
        <v>27</v>
      </c>
      <c r="E65" s="2">
        <v>57</v>
      </c>
      <c r="F65" s="2">
        <v>10</v>
      </c>
      <c r="G65" s="2">
        <v>0</v>
      </c>
      <c r="H65" s="2">
        <f t="shared" si="0"/>
        <v>10</v>
      </c>
      <c r="I65" s="2"/>
      <c r="J65" s="2"/>
      <c r="K65" s="2" t="s">
        <v>49</v>
      </c>
      <c r="L65" s="2" t="s">
        <v>54</v>
      </c>
    </row>
    <row r="66" spans="2:12" ht="13.5">
      <c r="B66" s="13">
        <v>62</v>
      </c>
      <c r="C66" s="2">
        <v>2016</v>
      </c>
      <c r="D66" s="2">
        <v>28</v>
      </c>
      <c r="E66" s="2">
        <v>58</v>
      </c>
      <c r="F66" s="2">
        <v>3</v>
      </c>
      <c r="G66" s="2">
        <v>3</v>
      </c>
      <c r="H66" s="2">
        <f t="shared" si="0"/>
        <v>6</v>
      </c>
      <c r="I66" s="2"/>
      <c r="J66" s="2" t="s">
        <v>60</v>
      </c>
      <c r="K66" s="2"/>
      <c r="L66" s="2"/>
    </row>
    <row r="67" spans="2:12" ht="13.5">
      <c r="B67" s="13">
        <v>63</v>
      </c>
      <c r="C67" s="2">
        <v>2017</v>
      </c>
      <c r="D67" s="2">
        <v>29</v>
      </c>
      <c r="E67" s="2">
        <v>59</v>
      </c>
      <c r="F67" s="2">
        <v>9</v>
      </c>
      <c r="G67" s="2">
        <v>2</v>
      </c>
      <c r="H67" s="2">
        <v>11</v>
      </c>
      <c r="I67" s="2"/>
      <c r="J67" s="2"/>
      <c r="K67" s="2"/>
      <c r="L67" s="2"/>
    </row>
    <row r="68" spans="2:12" ht="13.5">
      <c r="B68" s="13">
        <v>64</v>
      </c>
      <c r="C68" s="2">
        <v>2018</v>
      </c>
      <c r="D68" s="2">
        <v>30</v>
      </c>
      <c r="E68" s="13">
        <v>60</v>
      </c>
      <c r="F68" s="2">
        <v>12</v>
      </c>
      <c r="G68" s="2">
        <v>2</v>
      </c>
      <c r="H68" s="2">
        <v>14</v>
      </c>
      <c r="I68" s="2"/>
      <c r="J68" s="2" t="s">
        <v>59</v>
      </c>
      <c r="K68" s="2"/>
      <c r="L68" s="2"/>
    </row>
    <row r="69" spans="2:12" ht="13.5">
      <c r="B69" s="13">
        <v>65</v>
      </c>
      <c r="C69" s="2">
        <v>2019</v>
      </c>
      <c r="D69" s="5" t="s">
        <v>58</v>
      </c>
      <c r="E69" s="13">
        <v>61</v>
      </c>
      <c r="F69" s="2">
        <v>8</v>
      </c>
      <c r="G69" s="2">
        <v>0</v>
      </c>
      <c r="H69" s="2">
        <v>8</v>
      </c>
      <c r="I69" s="2"/>
      <c r="J69" s="2"/>
      <c r="K69" s="2"/>
      <c r="L69" s="2"/>
    </row>
    <row r="70" spans="2:12" ht="13.5">
      <c r="B70" s="13">
        <v>66</v>
      </c>
      <c r="C70" s="2">
        <v>2020</v>
      </c>
      <c r="D70" s="2"/>
      <c r="E70" s="2"/>
      <c r="F70" s="2"/>
      <c r="G70" s="2"/>
      <c r="H70" s="2"/>
      <c r="I70" s="2"/>
      <c r="J70" s="2"/>
      <c r="K70" s="2"/>
      <c r="L70" s="2"/>
    </row>
    <row r="71" spans="2:12" ht="13.5">
      <c r="B71" s="13">
        <v>67</v>
      </c>
      <c r="C71" s="2">
        <v>2021</v>
      </c>
      <c r="D71" s="2"/>
      <c r="E71" s="2"/>
      <c r="F71" s="2"/>
      <c r="G71" s="2"/>
      <c r="H71" s="2"/>
      <c r="I71" s="2"/>
      <c r="J71" s="2"/>
      <c r="K71" s="2"/>
      <c r="L71" s="2"/>
    </row>
    <row r="72" spans="2:12" ht="13.5">
      <c r="B72" s="13">
        <v>68</v>
      </c>
      <c r="C72" s="2">
        <v>2022</v>
      </c>
      <c r="D72" s="2"/>
      <c r="E72" s="2"/>
      <c r="F72" s="2"/>
      <c r="G72" s="2"/>
      <c r="H72" s="2"/>
      <c r="I72" s="2"/>
      <c r="J72" s="2"/>
      <c r="K72" s="2"/>
      <c r="L72" s="2"/>
    </row>
    <row r="73" spans="2:12" ht="13.5">
      <c r="B73" s="13">
        <v>69</v>
      </c>
      <c r="C73" s="2">
        <v>2023</v>
      </c>
      <c r="D73" s="2"/>
      <c r="E73" s="2"/>
      <c r="F73" s="2"/>
      <c r="G73" s="2"/>
      <c r="H73" s="2"/>
      <c r="I73" s="2"/>
      <c r="J73" s="2"/>
      <c r="K73" s="2"/>
      <c r="L73" s="2"/>
    </row>
    <row r="74" spans="2:12" ht="13.5">
      <c r="B74" s="13">
        <v>70</v>
      </c>
      <c r="C74" s="2">
        <v>2024</v>
      </c>
      <c r="D74" s="2"/>
      <c r="E74" s="2"/>
      <c r="F74" s="2"/>
      <c r="G74" s="2"/>
      <c r="H74" s="2"/>
      <c r="I74" s="2"/>
      <c r="J74" s="2"/>
      <c r="K74" s="2"/>
      <c r="L74" s="2"/>
    </row>
    <row r="75" spans="6:8" ht="13.5">
      <c r="F75" s="1"/>
      <c r="G75" s="1"/>
      <c r="H75" s="1"/>
    </row>
    <row r="76" spans="2:8" ht="13.5">
      <c r="B76" s="17" t="s">
        <v>5</v>
      </c>
      <c r="C76" s="18"/>
      <c r="D76" s="18"/>
      <c r="E76" s="19"/>
      <c r="F76" s="2">
        <f>SUM(F9:F74)</f>
        <v>328</v>
      </c>
      <c r="G76" s="2">
        <f>SUM(G9:G74)</f>
        <v>108</v>
      </c>
      <c r="H76" s="2">
        <f>SUM(H9:H74)</f>
        <v>436</v>
      </c>
    </row>
  </sheetData>
  <sheetProtection/>
  <mergeCells count="4">
    <mergeCell ref="K2:L2"/>
    <mergeCell ref="B3:D3"/>
    <mergeCell ref="E3:H3"/>
    <mergeCell ref="B76:E76"/>
  </mergeCells>
  <printOptions/>
  <pageMargins left="0.1968503937007874" right="0" top="0.1968503937007874" bottom="0" header="0" footer="0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hiro</cp:lastModifiedBy>
  <cp:lastPrinted>2015-12-03T09:59:05Z</cp:lastPrinted>
  <dcterms:created xsi:type="dcterms:W3CDTF">1997-01-08T22:48:59Z</dcterms:created>
  <dcterms:modified xsi:type="dcterms:W3CDTF">2019-05-19T00:35:36Z</dcterms:modified>
  <cp:category/>
  <cp:version/>
  <cp:contentType/>
  <cp:contentStatus/>
</cp:coreProperties>
</file>